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 activeTab="1"/>
  </bookViews>
  <sheets>
    <sheet name="Coste medio global prestación" sheetId="4" r:id="rId1"/>
    <sheet name="Coste medio prestac y equipo" sheetId="2" r:id="rId2"/>
  </sheets>
  <externalReferences>
    <externalReference r:id="rId3"/>
  </externalReferences>
  <definedNames>
    <definedName name="_xlnm.Print_Area" localSheetId="0">'Coste medio global prestación'!#REF!</definedName>
    <definedName name="_xlnm.Print_Area" localSheetId="1">'Coste medio prestac y equipo'!#REF!</definedName>
  </definedNames>
  <calcPr calcId="145621"/>
</workbook>
</file>

<file path=xl/sharedStrings.xml><?xml version="1.0" encoding="utf-8"?>
<sst xmlns="http://schemas.openxmlformats.org/spreadsheetml/2006/main" count="131" uniqueCount="84">
  <si>
    <t>SERVICIO PRESTADO</t>
  </si>
  <si>
    <t>AÑO 2014</t>
  </si>
  <si>
    <t>AÑO 2015</t>
  </si>
  <si>
    <t>AÑO 2016</t>
  </si>
  <si>
    <t>AÑO 2017</t>
  </si>
  <si>
    <t>PRESTACIONES EN HORARIO ORDINARIO</t>
  </si>
  <si>
    <t>CME1 - Intervenc. de Cirugía Menor</t>
  </si>
  <si>
    <t>MFC1 - Consulta Centro Med. Familia horario ordinario</t>
  </si>
  <si>
    <t>MFC1</t>
  </si>
  <si>
    <t>PDC1</t>
  </si>
  <si>
    <t>ENC1</t>
  </si>
  <si>
    <t>MFD2 - Consulta Domicilio Med. Familia horario ordinario</t>
  </si>
  <si>
    <t>AGREDA</t>
  </si>
  <si>
    <t>PDC1 - Consulta Centro Pediatría horario ordinario</t>
  </si>
  <si>
    <t>ALMAZAN</t>
  </si>
  <si>
    <t>PDD2 - Consulta Domicilio Pediatría horario ordinario</t>
  </si>
  <si>
    <t>ARCOS</t>
  </si>
  <si>
    <t>ENFERMERIA</t>
  </si>
  <si>
    <t>ENC1 - Consulta Centro Enfermería horario ordinario</t>
  </si>
  <si>
    <t>BERLANGA</t>
  </si>
  <si>
    <t>END2 - Consulta Domicilio Enfermería horario ordinario</t>
  </si>
  <si>
    <t>FISIO (*)</t>
  </si>
  <si>
    <t>FIC1 - Consulta de fisioterapeuta en centro</t>
  </si>
  <si>
    <t>SEG</t>
  </si>
  <si>
    <t>FTC1 - Nº de Sesiones en tratamiento individualizado en l</t>
  </si>
  <si>
    <t>GOMARA</t>
  </si>
  <si>
    <t>MATRONA</t>
  </si>
  <si>
    <t>EMS1 - Sesion de Educación maternal (nº de horas)</t>
  </si>
  <si>
    <t>OLVEGA</t>
  </si>
  <si>
    <t>MAC1 - Consulta de matrona en centro</t>
  </si>
  <si>
    <t>PIN</t>
  </si>
  <si>
    <t>MAD2 - Consulta de matrona en domicilio</t>
  </si>
  <si>
    <t>no hay datos</t>
  </si>
  <si>
    <t>SLY</t>
  </si>
  <si>
    <t>PAC</t>
  </si>
  <si>
    <t>ENP3 - Consulta enfermera no programada Centro en aten. C</t>
  </si>
  <si>
    <t>ESD4 - Consulta &gt; enfermería no programada Domicilio en a</t>
  </si>
  <si>
    <t>SPM</t>
  </si>
  <si>
    <t>FAC3 - Consulta Facultativo en Centro en aten. Continuada</t>
  </si>
  <si>
    <t>FSD4 - Consulta &gt; Facultativo Domicilio en aten. Continua</t>
  </si>
  <si>
    <t>TSO(*)</t>
  </si>
  <si>
    <t>TSC1 - Atención por el Trabajador Social en el centro</t>
  </si>
  <si>
    <t>TSD2 - Atención por el Trabajador Social en domicilio</t>
  </si>
  <si>
    <t>COSTE MEDIO</t>
  </si>
  <si>
    <t>MAMO</t>
  </si>
  <si>
    <t>MAF1 - Prueba mamográfica fija (TOTAL MUJERES)</t>
  </si>
  <si>
    <t>PRESTACIONES EN HORARIO DE ATENCION CONTINUADA</t>
  </si>
  <si>
    <t>(*)</t>
  </si>
  <si>
    <t>FAC3</t>
  </si>
  <si>
    <t>ENP3</t>
  </si>
  <si>
    <t>cambio de criterio en el sistema de registro de la actividad</t>
  </si>
  <si>
    <t>PAC URBANO</t>
  </si>
  <si>
    <t>AREA</t>
  </si>
  <si>
    <t>El coste medio por prestación se obtiene de dividir el total del coste asignado a esa área de actividad entre el número total de actos asistenciales registrados.</t>
  </si>
  <si>
    <t>Lógicamente, este dato agregado se puede ver afectado por el criterio de reparto del coste entre las áreas de actividad de un EAP y, en mayor medida, por el efecto</t>
  </si>
  <si>
    <t>del denominador, si no se produce un adecuado registro de todos los actos realizados en la aplicación informática.</t>
  </si>
  <si>
    <t>MEDICA</t>
  </si>
  <si>
    <t>Fuente: Gerencia de Asistencia Sanitaria de Soria. Datos extraídos de la explotación de datos de Contabilidad Analítica anual.</t>
  </si>
  <si>
    <t>CENTRO</t>
  </si>
  <si>
    <t>BURGO DE OSMA</t>
  </si>
  <si>
    <t>SAN ESTEBAN G.</t>
  </si>
  <si>
    <t>PINARES-COVALEDA</t>
  </si>
  <si>
    <t>SAN LEONARDO Y.</t>
  </si>
  <si>
    <t>SORIA RURAL</t>
  </si>
  <si>
    <t>SAN PEDRO M.</t>
  </si>
  <si>
    <t>SORIA NORTE</t>
  </si>
  <si>
    <t>SORIA SUR</t>
  </si>
  <si>
    <t>SORIA TARDE</t>
  </si>
  <si>
    <t>AGR</t>
  </si>
  <si>
    <t>ABREV</t>
  </si>
  <si>
    <t>ALM</t>
  </si>
  <si>
    <t>ARC</t>
  </si>
  <si>
    <t>B.O.</t>
  </si>
  <si>
    <t>GOM</t>
  </si>
  <si>
    <t>OLV</t>
  </si>
  <si>
    <t>SRU</t>
  </si>
  <si>
    <t>SON</t>
  </si>
  <si>
    <t>SSU</t>
  </si>
  <si>
    <t>STA</t>
  </si>
  <si>
    <t>BER</t>
  </si>
  <si>
    <t>COSTE 2017 PRESTACIONES CLAVE POR EAP O CENTRO DE COSTE</t>
  </si>
  <si>
    <t xml:space="preserve">FAC3 </t>
  </si>
  <si>
    <t>PRESTAC</t>
  </si>
  <si>
    <t xml:space="preserve">EVOLUCION COSTE POR PRESTACIONES ATENCION PRIMARIA PERIODO 2014-2017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</si>
</sst>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Tahoma"/>
      <family val="2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Tahoma"/>
      <family val="2"/>
    </font>
    <font>
      <sz val="12"/>
      <color theme="0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0"/>
      <color theme="0"/>
      <name val="Tahoma"/>
      <family val="2"/>
    </font>
    <font>
      <b/>
      <i/>
      <sz val="10"/>
      <color theme="0" tint="-0.3499862666707357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3F5E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6" fillId="7" borderId="0" xfId="0" applyNumberFormat="1" applyFont="1" applyFill="1" applyBorder="1" applyAlignment="1" applyProtection="1"/>
    <xf numFmtId="0" fontId="7" fillId="7" borderId="0" xfId="0" applyNumberFormat="1" applyFont="1" applyFill="1" applyBorder="1" applyAlignment="1" applyProtection="1"/>
    <xf numFmtId="0" fontId="8" fillId="7" borderId="0" xfId="0" applyNumberFormat="1" applyFont="1" applyFill="1" applyBorder="1" applyAlignment="1" applyProtection="1"/>
    <xf numFmtId="0" fontId="4" fillId="3" borderId="2" xfId="0" applyNumberFormat="1" applyFont="1" applyFill="1" applyBorder="1" applyAlignment="1" applyProtection="1"/>
    <xf numFmtId="2" fontId="4" fillId="3" borderId="2" xfId="0" applyNumberFormat="1" applyFont="1" applyFill="1" applyBorder="1" applyAlignment="1" applyProtection="1">
      <alignment horizontal="center"/>
    </xf>
    <xf numFmtId="0" fontId="4" fillId="2" borderId="2" xfId="0" applyNumberFormat="1" applyFont="1" applyFill="1" applyBorder="1" applyAlignment="1" applyProtection="1"/>
    <xf numFmtId="2" fontId="4" fillId="2" borderId="2" xfId="0" applyNumberFormat="1" applyFont="1" applyFill="1" applyBorder="1" applyAlignment="1" applyProtection="1">
      <alignment horizontal="center"/>
    </xf>
    <xf numFmtId="0" fontId="4" fillId="4" borderId="2" xfId="0" applyNumberFormat="1" applyFont="1" applyFill="1" applyBorder="1" applyAlignment="1" applyProtection="1"/>
    <xf numFmtId="2" fontId="4" fillId="4" borderId="2" xfId="0" applyNumberFormat="1" applyFont="1" applyFill="1" applyBorder="1" applyAlignment="1" applyProtection="1">
      <alignment horizontal="center"/>
    </xf>
    <xf numFmtId="0" fontId="4" fillId="5" borderId="2" xfId="0" applyNumberFormat="1" applyFont="1" applyFill="1" applyBorder="1" applyAlignment="1" applyProtection="1"/>
    <xf numFmtId="2" fontId="4" fillId="5" borderId="2" xfId="0" applyNumberFormat="1" applyFont="1" applyFill="1" applyBorder="1" applyAlignment="1" applyProtection="1">
      <alignment horizontal="center"/>
    </xf>
    <xf numFmtId="0" fontId="4" fillId="6" borderId="2" xfId="0" applyNumberFormat="1" applyFont="1" applyFill="1" applyBorder="1" applyAlignment="1" applyProtection="1"/>
    <xf numFmtId="2" fontId="4" fillId="6" borderId="2" xfId="0" applyNumberFormat="1" applyFont="1" applyFill="1" applyBorder="1" applyAlignment="1" applyProtection="1">
      <alignment horizontal="center"/>
    </xf>
    <xf numFmtId="0" fontId="6" fillId="8" borderId="2" xfId="0" applyNumberFormat="1" applyFont="1" applyFill="1" applyBorder="1" applyAlignment="1" applyProtection="1">
      <alignment horizontal="left" vertical="center"/>
    </xf>
    <xf numFmtId="0" fontId="6" fillId="8" borderId="2" xfId="0" applyNumberFormat="1" applyFont="1" applyFill="1" applyBorder="1" applyAlignment="1" applyProtection="1">
      <alignment horizontal="center" vertical="center"/>
    </xf>
    <xf numFmtId="0" fontId="2" fillId="9" borderId="0" xfId="0" applyNumberFormat="1" applyFont="1" applyFill="1" applyBorder="1" applyAlignment="1" applyProtection="1"/>
    <xf numFmtId="0" fontId="1" fillId="9" borderId="0" xfId="0" applyNumberFormat="1" applyFont="1" applyFill="1" applyBorder="1" applyAlignment="1" applyProtection="1"/>
    <xf numFmtId="0" fontId="4" fillId="10" borderId="2" xfId="0" applyNumberFormat="1" applyFont="1" applyFill="1" applyBorder="1" applyAlignment="1" applyProtection="1"/>
    <xf numFmtId="2" fontId="4" fillId="10" borderId="2" xfId="0" applyNumberFormat="1" applyFont="1" applyFill="1" applyBorder="1" applyAlignment="1" applyProtection="1">
      <alignment horizontal="center"/>
    </xf>
    <xf numFmtId="0" fontId="4" fillId="11" borderId="2" xfId="0" applyNumberFormat="1" applyFont="1" applyFill="1" applyBorder="1" applyAlignment="1" applyProtection="1"/>
    <xf numFmtId="2" fontId="4" fillId="11" borderId="2" xfId="0" applyNumberFormat="1" applyFont="1" applyFill="1" applyBorder="1" applyAlignment="1" applyProtection="1">
      <alignment horizontal="center"/>
    </xf>
    <xf numFmtId="0" fontId="3" fillId="8" borderId="1" xfId="0" applyNumberFormat="1" applyFont="1" applyFill="1" applyBorder="1" applyAlignment="1" applyProtection="1"/>
    <xf numFmtId="0" fontId="3" fillId="8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 applyProtection="1"/>
    <xf numFmtId="2" fontId="4" fillId="11" borderId="1" xfId="0" applyNumberFormat="1" applyFont="1" applyFill="1" applyBorder="1" applyAlignment="1" applyProtection="1">
      <alignment horizontal="center"/>
    </xf>
    <xf numFmtId="2" fontId="4" fillId="11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/>
    <xf numFmtId="2" fontId="9" fillId="0" borderId="1" xfId="0" applyNumberFormat="1" applyFont="1" applyFill="1" applyBorder="1" applyAlignment="1" applyProtection="1"/>
    <xf numFmtId="0" fontId="9" fillId="12" borderId="1" xfId="0" applyNumberFormat="1" applyFont="1" applyFill="1" applyBorder="1" applyAlignment="1" applyProtection="1"/>
    <xf numFmtId="2" fontId="9" fillId="12" borderId="1" xfId="0" applyNumberFormat="1" applyFont="1" applyFill="1" applyBorder="1" applyAlignment="1" applyProtection="1"/>
    <xf numFmtId="0" fontId="3" fillId="4" borderId="1" xfId="0" applyNumberFormat="1" applyFont="1" applyFill="1" applyBorder="1" applyAlignment="1" applyProtection="1"/>
    <xf numFmtId="2" fontId="3" fillId="4" borderId="1" xfId="0" applyNumberFormat="1" applyFont="1" applyFill="1" applyBorder="1" applyAlignment="1" applyProtection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 applyProtection="1"/>
    <xf numFmtId="2" fontId="10" fillId="4" borderId="1" xfId="0" applyNumberFormat="1" applyFont="1" applyFill="1" applyBorder="1" applyAlignment="1" applyProtection="1"/>
    <xf numFmtId="0" fontId="11" fillId="13" borderId="0" xfId="0" applyNumberFormat="1" applyFont="1" applyFill="1" applyBorder="1" applyAlignment="1" applyProtection="1"/>
    <xf numFmtId="0" fontId="6" fillId="13" borderId="2" xfId="0" applyNumberFormat="1" applyFont="1" applyFill="1" applyBorder="1" applyAlignment="1" applyProtection="1">
      <alignment horizontal="center" vertical="center"/>
    </xf>
    <xf numFmtId="0" fontId="8" fillId="13" borderId="2" xfId="0" applyNumberFormat="1" applyFont="1" applyFill="1" applyBorder="1" applyAlignment="1" applyProtection="1"/>
    <xf numFmtId="2" fontId="8" fillId="13" borderId="2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US">
                <a:solidFill>
                  <a:schemeClr val="bg1"/>
                </a:solidFill>
              </a:rPr>
              <a:t>Evolución</a:t>
            </a:r>
            <a:r>
              <a:rPr lang="en-US" baseline="0">
                <a:solidFill>
                  <a:schemeClr val="bg1"/>
                </a:solidFill>
              </a:rPr>
              <a:t> coste principales prestaciones</a:t>
            </a:r>
            <a:endParaRPr lang="en-US">
              <a:solidFill>
                <a:schemeClr val="bg1"/>
              </a:solidFill>
            </a:endParaRPr>
          </a:p>
        </c:rich>
      </c:tx>
      <c:layout/>
      <c:overlay val="0"/>
      <c:spPr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'Coste medio global prestación'!$Q$5</c:f>
              <c:strCache>
                <c:ptCount val="1"/>
                <c:pt idx="0">
                  <c:v>MFC1</c:v>
                </c:pt>
              </c:strCache>
            </c:strRef>
          </c:tx>
          <c:cat>
            <c:strRef>
              <c:f>'Coste medio global prestación'!$R$4:$U$4</c:f>
              <c:strCache>
                <c:ptCount val="4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</c:strCache>
            </c:strRef>
          </c:cat>
          <c:val>
            <c:numRef>
              <c:f>'Coste medio global prestación'!$R$5:$U$5</c:f>
              <c:numCache>
                <c:formatCode>0.00</c:formatCode>
                <c:ptCount val="4"/>
                <c:pt idx="0">
                  <c:v>15.728530776977799</c:v>
                </c:pt>
                <c:pt idx="1">
                  <c:v>14.431964371878598</c:v>
                </c:pt>
                <c:pt idx="2">
                  <c:v>16.6794316929312</c:v>
                </c:pt>
                <c:pt idx="3">
                  <c:v>18.714121908076201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'Coste medio global prestación'!$Q$6</c:f>
              <c:strCache>
                <c:ptCount val="1"/>
                <c:pt idx="0">
                  <c:v>PDC1</c:v>
                </c:pt>
              </c:strCache>
            </c:strRef>
          </c:tx>
          <c:cat>
            <c:strRef>
              <c:f>'Coste medio global prestación'!$R$4:$U$4</c:f>
              <c:strCache>
                <c:ptCount val="4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</c:strCache>
            </c:strRef>
          </c:cat>
          <c:val>
            <c:numRef>
              <c:f>'Coste medio global prestación'!$R$6:$U$6</c:f>
              <c:numCache>
                <c:formatCode>0.00</c:formatCode>
                <c:ptCount val="4"/>
                <c:pt idx="0">
                  <c:v>33.738899402184401</c:v>
                </c:pt>
                <c:pt idx="1">
                  <c:v>33.232235083609794</c:v>
                </c:pt>
                <c:pt idx="2">
                  <c:v>33.579246254404694</c:v>
                </c:pt>
                <c:pt idx="3">
                  <c:v>35.518777322757096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'Coste medio global prestación'!$Q$7</c:f>
              <c:strCache>
                <c:ptCount val="1"/>
                <c:pt idx="0">
                  <c:v>ENC1</c:v>
                </c:pt>
              </c:strCache>
            </c:strRef>
          </c:tx>
          <c:cat>
            <c:strRef>
              <c:f>'Coste medio global prestación'!$R$4:$U$4</c:f>
              <c:strCache>
                <c:ptCount val="4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</c:strCache>
            </c:strRef>
          </c:cat>
          <c:val>
            <c:numRef>
              <c:f>'Coste medio global prestación'!$R$7:$U$7</c:f>
              <c:numCache>
                <c:formatCode>0.00</c:formatCode>
                <c:ptCount val="4"/>
                <c:pt idx="0">
                  <c:v>13.600968253453299</c:v>
                </c:pt>
                <c:pt idx="1">
                  <c:v>12.429656002257699</c:v>
                </c:pt>
                <c:pt idx="2">
                  <c:v>12.7784389458172</c:v>
                </c:pt>
                <c:pt idx="3">
                  <c:v>13.669431349177199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'Coste medio global prestación'!$Q$8</c:f>
              <c:strCache>
                <c:ptCount val="1"/>
                <c:pt idx="0">
                  <c:v>ENP3</c:v>
                </c:pt>
              </c:strCache>
            </c:strRef>
          </c:tx>
          <c:cat>
            <c:strRef>
              <c:f>'Coste medio global prestación'!$R$4:$U$4</c:f>
              <c:strCache>
                <c:ptCount val="4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</c:strCache>
            </c:strRef>
          </c:cat>
          <c:val>
            <c:numRef>
              <c:f>'Coste medio global prestación'!$R$8:$U$8</c:f>
              <c:numCache>
                <c:formatCode>0.00</c:formatCode>
                <c:ptCount val="4"/>
                <c:pt idx="0">
                  <c:v>118.55945690410501</c:v>
                </c:pt>
                <c:pt idx="1">
                  <c:v>106.67246396107601</c:v>
                </c:pt>
                <c:pt idx="2">
                  <c:v>95.651889136888002</c:v>
                </c:pt>
                <c:pt idx="3">
                  <c:v>87.136437303228902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'Coste medio global prestación'!$Q$9</c:f>
              <c:strCache>
                <c:ptCount val="1"/>
                <c:pt idx="0">
                  <c:v>FAC3 </c:v>
                </c:pt>
              </c:strCache>
            </c:strRef>
          </c:tx>
          <c:cat>
            <c:strRef>
              <c:f>'Coste medio global prestación'!$R$4:$U$4</c:f>
              <c:strCache>
                <c:ptCount val="4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</c:strCache>
            </c:strRef>
          </c:cat>
          <c:val>
            <c:numRef>
              <c:f>'Coste medio global prestación'!$R$9:$U$9</c:f>
              <c:numCache>
                <c:formatCode>0.00</c:formatCode>
                <c:ptCount val="4"/>
                <c:pt idx="0">
                  <c:v>137.78471645747501</c:v>
                </c:pt>
                <c:pt idx="1">
                  <c:v>126.195228474281</c:v>
                </c:pt>
                <c:pt idx="2">
                  <c:v>111.08978924959501</c:v>
                </c:pt>
                <c:pt idx="3">
                  <c:v>103.677339831666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171072"/>
        <c:axId val="113176960"/>
      </c:lineChart>
      <c:catAx>
        <c:axId val="11317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113176960"/>
        <c:crosses val="autoZero"/>
        <c:auto val="1"/>
        <c:lblAlgn val="ctr"/>
        <c:lblOffset val="100"/>
        <c:noMultiLvlLbl val="0"/>
      </c:catAx>
      <c:valAx>
        <c:axId val="1131769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3171072"/>
        <c:crosses val="autoZero"/>
        <c:crossBetween val="between"/>
      </c:valAx>
      <c:spPr>
        <a:solidFill>
          <a:schemeClr val="bg2">
            <a:lumMod val="90000"/>
          </a:schemeClr>
        </a:solidFill>
      </c:spPr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Consulta centro médico de familia</a:t>
            </a:r>
          </a:p>
        </c:rich>
      </c:tx>
      <c:layout>
        <c:manualLayout>
          <c:xMode val="edge"/>
          <c:yMode val="edge"/>
          <c:x val="0.16004422950457134"/>
          <c:y val="0"/>
        </c:manualLayout>
      </c:layout>
      <c:overlay val="0"/>
      <c:spPr>
        <a:solidFill>
          <a:schemeClr val="tx2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  <c:spPr>
        <a:solidFill>
          <a:schemeClr val="bg2">
            <a:lumMod val="90000"/>
          </a:schemeClr>
        </a:solidFill>
      </c:spPr>
    </c:backWall>
    <c:plotArea>
      <c:layout>
        <c:manualLayout>
          <c:layoutTarget val="inner"/>
          <c:xMode val="edge"/>
          <c:yMode val="edge"/>
          <c:x val="0.12533573928258968"/>
          <c:y val="0.11609981044036162"/>
          <c:w val="0.84410870516185477"/>
          <c:h val="0.661546004666083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'Coste medio prestac y equipo'!$C$4</c:f>
              <c:strCache>
                <c:ptCount val="1"/>
                <c:pt idx="0">
                  <c:v>MFC1</c:v>
                </c:pt>
              </c:strCache>
            </c:strRef>
          </c:tx>
          <c:invertIfNegative val="0"/>
          <c:cat>
            <c:strRef>
              <c:f>'Coste medio prestac y equipo'!$B$5:$B$19</c:f>
              <c:strCache>
                <c:ptCount val="15"/>
                <c:pt idx="0">
                  <c:v>AGR</c:v>
                </c:pt>
                <c:pt idx="1">
                  <c:v>ALM</c:v>
                </c:pt>
                <c:pt idx="2">
                  <c:v>ARC</c:v>
                </c:pt>
                <c:pt idx="3">
                  <c:v>BER</c:v>
                </c:pt>
                <c:pt idx="4">
                  <c:v>B.O.</c:v>
                </c:pt>
                <c:pt idx="5">
                  <c:v>SEG</c:v>
                </c:pt>
                <c:pt idx="6">
                  <c:v>GOM</c:v>
                </c:pt>
                <c:pt idx="7">
                  <c:v>OLV</c:v>
                </c:pt>
                <c:pt idx="8">
                  <c:v>PIN</c:v>
                </c:pt>
                <c:pt idx="9">
                  <c:v>SLY</c:v>
                </c:pt>
                <c:pt idx="10">
                  <c:v>SRU</c:v>
                </c:pt>
                <c:pt idx="11">
                  <c:v>SPM</c:v>
                </c:pt>
                <c:pt idx="12">
                  <c:v>SON</c:v>
                </c:pt>
                <c:pt idx="13">
                  <c:v>SSU</c:v>
                </c:pt>
                <c:pt idx="14">
                  <c:v>STA</c:v>
                </c:pt>
              </c:strCache>
            </c:strRef>
          </c:cat>
          <c:val>
            <c:numRef>
              <c:f>'Coste medio prestac y equipo'!$C$5:$C$19</c:f>
              <c:numCache>
                <c:formatCode>0.00</c:formatCode>
                <c:ptCount val="15"/>
                <c:pt idx="0">
                  <c:v>21.159734070608899</c:v>
                </c:pt>
                <c:pt idx="1">
                  <c:v>15.878418536816401</c:v>
                </c:pt>
                <c:pt idx="2">
                  <c:v>23.375064759321496</c:v>
                </c:pt>
                <c:pt idx="3">
                  <c:v>31.7870656604081</c:v>
                </c:pt>
                <c:pt idx="4">
                  <c:v>21.844363100666097</c:v>
                </c:pt>
                <c:pt idx="5">
                  <c:v>26.150392470794099</c:v>
                </c:pt>
                <c:pt idx="6">
                  <c:v>32.745809417390504</c:v>
                </c:pt>
                <c:pt idx="7">
                  <c:v>17.693118376231197</c:v>
                </c:pt>
                <c:pt idx="8">
                  <c:v>17.770094859020098</c:v>
                </c:pt>
                <c:pt idx="9">
                  <c:v>16.834709086037602</c:v>
                </c:pt>
                <c:pt idx="10">
                  <c:v>20.6143369419135</c:v>
                </c:pt>
                <c:pt idx="11">
                  <c:v>49.630125225694904</c:v>
                </c:pt>
                <c:pt idx="12">
                  <c:v>12.259622785610899</c:v>
                </c:pt>
                <c:pt idx="13">
                  <c:v>12.880470487043699</c:v>
                </c:pt>
                <c:pt idx="14">
                  <c:v>9.1470477261529091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4989440"/>
        <c:axId val="104990976"/>
        <c:axId val="0"/>
      </c:bar3DChart>
      <c:catAx>
        <c:axId val="104989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4990976"/>
        <c:crosses val="autoZero"/>
        <c:auto val="1"/>
        <c:lblAlgn val="ctr"/>
        <c:lblOffset val="100"/>
        <c:noMultiLvlLbl val="0"/>
      </c:catAx>
      <c:valAx>
        <c:axId val="104990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Coste (€)</a:t>
                </a:r>
              </a:p>
            </c:rich>
          </c:tx>
          <c:layout>
            <c:manualLayout>
              <c:xMode val="edge"/>
              <c:yMode val="edge"/>
              <c:x val="2.687757156741217E-3"/>
              <c:y val="0.32432069346594833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049894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Consulta centro pediatra</a:t>
            </a:r>
          </a:p>
        </c:rich>
      </c:tx>
      <c:layout>
        <c:manualLayout>
          <c:xMode val="edge"/>
          <c:yMode val="edge"/>
          <c:x val="0.26293494704992437"/>
          <c:y val="4.0379567938623054E-3"/>
        </c:manualLayout>
      </c:layout>
      <c:overlay val="0"/>
      <c:spPr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view3D>
      <c:rotX val="0"/>
      <c:rotY val="0"/>
      <c:rAngAx val="0"/>
      <c:perspective val="20"/>
    </c:view3D>
    <c:floor>
      <c:thickness val="0"/>
    </c:floor>
    <c:sideWall>
      <c:thickness val="0"/>
      <c:spPr>
        <a:solidFill>
          <a:schemeClr val="bg1">
            <a:lumMod val="85000"/>
          </a:schemeClr>
        </a:solidFill>
      </c:spPr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0.12533573928258968"/>
          <c:y val="0.11609981044036162"/>
          <c:w val="0.84410870516185477"/>
          <c:h val="0.661546004666083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'Coste medio prestac y equipo'!$D$4</c:f>
              <c:strCache>
                <c:ptCount val="1"/>
                <c:pt idx="0">
                  <c:v>PDC1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'Coste medio prestac y equipo'!$B$5:$B$19</c:f>
              <c:strCache>
                <c:ptCount val="15"/>
                <c:pt idx="0">
                  <c:v>AGR</c:v>
                </c:pt>
                <c:pt idx="1">
                  <c:v>ALM</c:v>
                </c:pt>
                <c:pt idx="2">
                  <c:v>ARC</c:v>
                </c:pt>
                <c:pt idx="3">
                  <c:v>BER</c:v>
                </c:pt>
                <c:pt idx="4">
                  <c:v>B.O.</c:v>
                </c:pt>
                <c:pt idx="5">
                  <c:v>SEG</c:v>
                </c:pt>
                <c:pt idx="6">
                  <c:v>GOM</c:v>
                </c:pt>
                <c:pt idx="7">
                  <c:v>OLV</c:v>
                </c:pt>
                <c:pt idx="8">
                  <c:v>PIN</c:v>
                </c:pt>
                <c:pt idx="9">
                  <c:v>SLY</c:v>
                </c:pt>
                <c:pt idx="10">
                  <c:v>SRU</c:v>
                </c:pt>
                <c:pt idx="11">
                  <c:v>SPM</c:v>
                </c:pt>
                <c:pt idx="12">
                  <c:v>SON</c:v>
                </c:pt>
                <c:pt idx="13">
                  <c:v>SSU</c:v>
                </c:pt>
                <c:pt idx="14">
                  <c:v>STA</c:v>
                </c:pt>
              </c:strCache>
            </c:strRef>
          </c:cat>
          <c:val>
            <c:numRef>
              <c:f>'Coste medio prestac y equipo'!$D$5:$D$19</c:f>
              <c:numCache>
                <c:formatCode>0.00</c:formatCode>
                <c:ptCount val="15"/>
                <c:pt idx="0">
                  <c:v>15.246009760081199</c:v>
                </c:pt>
                <c:pt idx="1">
                  <c:v>78.112833292413498</c:v>
                </c:pt>
                <c:pt idx="2">
                  <c:v>24.327026515151498</c:v>
                </c:pt>
                <c:pt idx="3">
                  <c:v>138.27661538461501</c:v>
                </c:pt>
                <c:pt idx="4">
                  <c:v>19.9049336314649</c:v>
                </c:pt>
                <c:pt idx="5">
                  <c:v>18.1479603072953</c:v>
                </c:pt>
                <c:pt idx="6">
                  <c:v>125.42371428571401</c:v>
                </c:pt>
                <c:pt idx="7">
                  <c:v>12.6202189101071</c:v>
                </c:pt>
                <c:pt idx="8">
                  <c:v>37.439770580296894</c:v>
                </c:pt>
                <c:pt idx="9">
                  <c:v>14.1664802130898</c:v>
                </c:pt>
                <c:pt idx="10">
                  <c:v>53.026819360414898</c:v>
                </c:pt>
                <c:pt idx="11">
                  <c:v>39.513310344827602</c:v>
                </c:pt>
                <c:pt idx="12">
                  <c:v>46.830998813868099</c:v>
                </c:pt>
                <c:pt idx="13">
                  <c:v>36.627472148541102</c:v>
                </c:pt>
                <c:pt idx="14">
                  <c:v>22.349973027646698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5034112"/>
        <c:axId val="105035648"/>
        <c:axId val="0"/>
      </c:bar3DChart>
      <c:catAx>
        <c:axId val="1050341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035648"/>
        <c:crosses val="autoZero"/>
        <c:auto val="1"/>
        <c:lblAlgn val="ctr"/>
        <c:lblOffset val="100"/>
        <c:noMultiLvlLbl val="0"/>
      </c:catAx>
      <c:valAx>
        <c:axId val="1050356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Coste (€)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50341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300"/>
              <a:t>Consulta centro</a:t>
            </a:r>
            <a:r>
              <a:rPr lang="en-US" sz="1300" baseline="0"/>
              <a:t> </a:t>
            </a:r>
            <a:r>
              <a:rPr lang="en-US" sz="1300"/>
              <a:t>médico de familia en</a:t>
            </a:r>
            <a:r>
              <a:rPr lang="en-US" sz="1300" baseline="0"/>
              <a:t> atención continuada</a:t>
            </a:r>
            <a:endParaRPr lang="en-US" sz="1300"/>
          </a:p>
        </c:rich>
      </c:tx>
      <c:layout/>
      <c:overlay val="0"/>
      <c:spPr>
        <a:solidFill>
          <a:schemeClr val="tx2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>
        <c:manualLayout>
          <c:layoutTarget val="inner"/>
          <c:xMode val="edge"/>
          <c:yMode val="edge"/>
          <c:x val="0.13400500803698978"/>
          <c:y val="0.16443831228045136"/>
          <c:w val="0.84410870516185477"/>
          <c:h val="0.6615460046660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'Coste medio prestac y equipo'!$C$23</c:f>
              <c:strCache>
                <c:ptCount val="1"/>
                <c:pt idx="0">
                  <c:v>FAC3</c:v>
                </c:pt>
              </c:strCache>
            </c:strRef>
          </c:tx>
          <c:spPr>
            <a:gradFill rotWithShape="1">
              <a:gsLst>
                <a:gs pos="0">
                  <a:srgbClr val="03D4A8"/>
                </a:gs>
                <a:gs pos="0">
                  <a:schemeClr val="accent1">
                    <a:lumMod val="60000"/>
                    <a:lumOff val="40000"/>
                  </a:schemeClr>
                </a:gs>
                <a:gs pos="9000">
                  <a:schemeClr val="tx2">
                    <a:lumMod val="60000"/>
                    <a:lumOff val="40000"/>
                  </a:schemeClr>
                </a:gs>
                <a:gs pos="100000">
                  <a:srgbClr val="005CBF"/>
                </a:gs>
              </a:gsLst>
              <a:lin ang="16200000" scaled="0"/>
            </a:gradFill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'Coste medio prestac y equipo'!$B$24:$B$35</c:f>
              <c:strCache>
                <c:ptCount val="12"/>
                <c:pt idx="0">
                  <c:v>AGR</c:v>
                </c:pt>
                <c:pt idx="1">
                  <c:v>ALM</c:v>
                </c:pt>
                <c:pt idx="2">
                  <c:v>ARC</c:v>
                </c:pt>
                <c:pt idx="3">
                  <c:v>BER</c:v>
                </c:pt>
                <c:pt idx="4">
                  <c:v>B.O.</c:v>
                </c:pt>
                <c:pt idx="5">
                  <c:v>SEG</c:v>
                </c:pt>
                <c:pt idx="6">
                  <c:v>GOM</c:v>
                </c:pt>
                <c:pt idx="7">
                  <c:v>OLV</c:v>
                </c:pt>
                <c:pt idx="8">
                  <c:v>PIN</c:v>
                </c:pt>
                <c:pt idx="9">
                  <c:v>SLY</c:v>
                </c:pt>
                <c:pt idx="10">
                  <c:v>SPM</c:v>
                </c:pt>
                <c:pt idx="11">
                  <c:v>PAC</c:v>
                </c:pt>
              </c:strCache>
            </c:strRef>
          </c:cat>
          <c:val>
            <c:numRef>
              <c:f>'Coste medio prestac y equipo'!$C$24:$C$35</c:f>
              <c:numCache>
                <c:formatCode>0.00</c:formatCode>
                <c:ptCount val="12"/>
                <c:pt idx="0">
                  <c:v>151.48093955167403</c:v>
                </c:pt>
                <c:pt idx="1">
                  <c:v>124.546799143085</c:v>
                </c:pt>
                <c:pt idx="2">
                  <c:v>224.57314203831299</c:v>
                </c:pt>
                <c:pt idx="3">
                  <c:v>194.93394241254902</c:v>
                </c:pt>
                <c:pt idx="4">
                  <c:v>112.606556318247</c:v>
                </c:pt>
                <c:pt idx="5">
                  <c:v>154.66160786426903</c:v>
                </c:pt>
                <c:pt idx="6">
                  <c:v>404.85916573277802</c:v>
                </c:pt>
                <c:pt idx="7">
                  <c:v>95.057916337003888</c:v>
                </c:pt>
                <c:pt idx="8">
                  <c:v>94.648854251608796</c:v>
                </c:pt>
                <c:pt idx="9">
                  <c:v>120.80099054500501</c:v>
                </c:pt>
                <c:pt idx="10">
                  <c:v>427.30744755674203</c:v>
                </c:pt>
                <c:pt idx="11">
                  <c:v>48.961094892809712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36128"/>
        <c:axId val="105137664"/>
      </c:barChart>
      <c:catAx>
        <c:axId val="1051361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137664"/>
        <c:crosses val="autoZero"/>
        <c:auto val="1"/>
        <c:lblAlgn val="ctr"/>
        <c:lblOffset val="100"/>
        <c:noMultiLvlLbl val="0"/>
      </c:catAx>
      <c:valAx>
        <c:axId val="105137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Coste (€)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51361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</c:dTable>
      <c:spPr>
        <a:solidFill>
          <a:schemeClr val="bg2">
            <a:lumMod val="90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300">
                <a:solidFill>
                  <a:schemeClr val="bg1"/>
                </a:solidFill>
              </a:rPr>
              <a:t>Consulta centro enfermería</a:t>
            </a:r>
            <a:r>
              <a:rPr lang="en-US" sz="1300" baseline="0">
                <a:solidFill>
                  <a:schemeClr val="bg1"/>
                </a:solidFill>
              </a:rPr>
              <a:t> </a:t>
            </a:r>
            <a:r>
              <a:rPr lang="en-US" sz="1300">
                <a:solidFill>
                  <a:schemeClr val="bg1"/>
                </a:solidFill>
              </a:rPr>
              <a:t>en</a:t>
            </a:r>
            <a:r>
              <a:rPr lang="en-US" sz="1300" baseline="0">
                <a:solidFill>
                  <a:schemeClr val="bg1"/>
                </a:solidFill>
              </a:rPr>
              <a:t> atención continuada</a:t>
            </a:r>
            <a:endParaRPr lang="en-US" sz="13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7793103448275863"/>
          <c:y val="2.4706609017912291E-2"/>
        </c:manualLayout>
      </c:layout>
      <c:overlay val="0"/>
      <c:spPr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>
        <c:manualLayout>
          <c:layoutTarget val="inner"/>
          <c:xMode val="edge"/>
          <c:yMode val="edge"/>
          <c:x val="0.12533573928258968"/>
          <c:y val="0.11609981044036162"/>
          <c:w val="0.84410870516185477"/>
          <c:h val="0.6615460046660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'Coste medio prestac y equipo'!$D$23</c:f>
              <c:strCache>
                <c:ptCount val="1"/>
                <c:pt idx="0">
                  <c:v>ENP3</c:v>
                </c:pt>
              </c:strCache>
            </c:strRef>
          </c:tx>
          <c:spPr>
            <a:gradFill rotWithShape="1">
              <a:gsLst>
                <a:gs pos="0">
                  <a:srgbClr val="DDEBCF"/>
                </a:gs>
                <a:gs pos="16000">
                  <a:srgbClr val="9CB86E"/>
                </a:gs>
                <a:gs pos="100000">
                  <a:srgbClr val="156B13"/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lumMod val="7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'Coste medio prestac y equipo'!$B$24:$B$35</c:f>
              <c:strCache>
                <c:ptCount val="12"/>
                <c:pt idx="0">
                  <c:v>AGR</c:v>
                </c:pt>
                <c:pt idx="1">
                  <c:v>ALM</c:v>
                </c:pt>
                <c:pt idx="2">
                  <c:v>ARC</c:v>
                </c:pt>
                <c:pt idx="3">
                  <c:v>BER</c:v>
                </c:pt>
                <c:pt idx="4">
                  <c:v>B.O.</c:v>
                </c:pt>
                <c:pt idx="5">
                  <c:v>SEG</c:v>
                </c:pt>
                <c:pt idx="6">
                  <c:v>GOM</c:v>
                </c:pt>
                <c:pt idx="7">
                  <c:v>OLV</c:v>
                </c:pt>
                <c:pt idx="8">
                  <c:v>PIN</c:v>
                </c:pt>
                <c:pt idx="9">
                  <c:v>SLY</c:v>
                </c:pt>
                <c:pt idx="10">
                  <c:v>SPM</c:v>
                </c:pt>
                <c:pt idx="11">
                  <c:v>PAC</c:v>
                </c:pt>
              </c:strCache>
            </c:strRef>
          </c:cat>
          <c:val>
            <c:numRef>
              <c:f>'Coste medio prestac y equipo'!$D$24:$D$35</c:f>
              <c:numCache>
                <c:formatCode>0.00</c:formatCode>
                <c:ptCount val="12"/>
                <c:pt idx="0">
                  <c:v>100.42373761691401</c:v>
                </c:pt>
                <c:pt idx="1">
                  <c:v>82.510488334176301</c:v>
                </c:pt>
                <c:pt idx="2">
                  <c:v>134.651275707238</c:v>
                </c:pt>
                <c:pt idx="3">
                  <c:v>141.610437004575</c:v>
                </c:pt>
                <c:pt idx="4">
                  <c:v>73.896053554910793</c:v>
                </c:pt>
                <c:pt idx="5">
                  <c:v>103.113997274662</c:v>
                </c:pt>
                <c:pt idx="6">
                  <c:v>252.35558369712902</c:v>
                </c:pt>
                <c:pt idx="7">
                  <c:v>61.159774783941494</c:v>
                </c:pt>
                <c:pt idx="8">
                  <c:v>62.191749224984498</c:v>
                </c:pt>
                <c:pt idx="9">
                  <c:v>72.031243765291407</c:v>
                </c:pt>
                <c:pt idx="10">
                  <c:v>286.96471242529503</c:v>
                </c:pt>
                <c:pt idx="11">
                  <c:v>30.785669164446276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72352"/>
        <c:axId val="105178240"/>
      </c:barChart>
      <c:catAx>
        <c:axId val="1051723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178240"/>
        <c:crosses val="autoZero"/>
        <c:auto val="1"/>
        <c:lblAlgn val="ctr"/>
        <c:lblOffset val="100"/>
        <c:noMultiLvlLbl val="0"/>
      </c:catAx>
      <c:valAx>
        <c:axId val="105178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Coste (€)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51723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</c:dTable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bg1"/>
                </a:solidFill>
              </a:rPr>
              <a:t>Consulta centro enfermería</a:t>
            </a:r>
          </a:p>
        </c:rich>
      </c:tx>
      <c:layout>
        <c:manualLayout>
          <c:xMode val="edge"/>
          <c:yMode val="edge"/>
          <c:x val="0.18752397368073084"/>
          <c:y val="0"/>
        </c:manualLayout>
      </c:layout>
      <c:overlay val="0"/>
      <c:spPr>
        <a:solidFill>
          <a:srgbClr val="92D050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view3D>
      <c:rotX val="0"/>
      <c:rotY val="0"/>
      <c:rAngAx val="0"/>
      <c:perspective val="20"/>
    </c:view3D>
    <c:floor>
      <c:thickness val="0"/>
    </c:floor>
    <c:sideWall>
      <c:thickness val="0"/>
    </c:sideWall>
    <c:backWall>
      <c:thickness val="0"/>
      <c:spPr>
        <a:solidFill>
          <a:schemeClr val="bg1">
            <a:lumMod val="85000"/>
          </a:schemeClr>
        </a:solidFill>
      </c:spPr>
    </c:backWall>
    <c:plotArea>
      <c:layout>
        <c:manualLayout>
          <c:layoutTarget val="inner"/>
          <c:xMode val="edge"/>
          <c:yMode val="edge"/>
          <c:x val="0.12533573928258968"/>
          <c:y val="0.11609981044036162"/>
          <c:w val="0.84410870516185477"/>
          <c:h val="0.661546004666083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'Coste medio prestac y equipo'!$E$4</c:f>
              <c:strCache>
                <c:ptCount val="1"/>
                <c:pt idx="0">
                  <c:v>ENC1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'Coste medio prestac y equipo'!$B$5:$B$19</c:f>
              <c:strCache>
                <c:ptCount val="15"/>
                <c:pt idx="0">
                  <c:v>AGR</c:v>
                </c:pt>
                <c:pt idx="1">
                  <c:v>ALM</c:v>
                </c:pt>
                <c:pt idx="2">
                  <c:v>ARC</c:v>
                </c:pt>
                <c:pt idx="3">
                  <c:v>BER</c:v>
                </c:pt>
                <c:pt idx="4">
                  <c:v>B.O.</c:v>
                </c:pt>
                <c:pt idx="5">
                  <c:v>SEG</c:v>
                </c:pt>
                <c:pt idx="6">
                  <c:v>GOM</c:v>
                </c:pt>
                <c:pt idx="7">
                  <c:v>OLV</c:v>
                </c:pt>
                <c:pt idx="8">
                  <c:v>PIN</c:v>
                </c:pt>
                <c:pt idx="9">
                  <c:v>SLY</c:v>
                </c:pt>
                <c:pt idx="10">
                  <c:v>SRU</c:v>
                </c:pt>
                <c:pt idx="11">
                  <c:v>SPM</c:v>
                </c:pt>
                <c:pt idx="12">
                  <c:v>SON</c:v>
                </c:pt>
                <c:pt idx="13">
                  <c:v>SSU</c:v>
                </c:pt>
                <c:pt idx="14">
                  <c:v>STA</c:v>
                </c:pt>
              </c:strCache>
            </c:strRef>
          </c:cat>
          <c:val>
            <c:numRef>
              <c:f>'Coste medio prestac y equipo'!$E$5:$E$19</c:f>
              <c:numCache>
                <c:formatCode>0.00</c:formatCode>
                <c:ptCount val="15"/>
                <c:pt idx="0">
                  <c:v>15.22014852487</c:v>
                </c:pt>
                <c:pt idx="1">
                  <c:v>11.639629640339399</c:v>
                </c:pt>
                <c:pt idx="2">
                  <c:v>13.480926350523999</c:v>
                </c:pt>
                <c:pt idx="3">
                  <c:v>16.088283141332102</c:v>
                </c:pt>
                <c:pt idx="4">
                  <c:v>14.135240637558399</c:v>
                </c:pt>
                <c:pt idx="5">
                  <c:v>16.310339282529199</c:v>
                </c:pt>
                <c:pt idx="6">
                  <c:v>22.030914938082997</c:v>
                </c:pt>
                <c:pt idx="7">
                  <c:v>13.589096349024599</c:v>
                </c:pt>
                <c:pt idx="8">
                  <c:v>11.341660851502599</c:v>
                </c:pt>
                <c:pt idx="9">
                  <c:v>10.834971757449299</c:v>
                </c:pt>
                <c:pt idx="10">
                  <c:v>16.546818425346199</c:v>
                </c:pt>
                <c:pt idx="11">
                  <c:v>27.066395013232899</c:v>
                </c:pt>
                <c:pt idx="12">
                  <c:v>11.8316972125149</c:v>
                </c:pt>
                <c:pt idx="13">
                  <c:v>13.072966989129199</c:v>
                </c:pt>
                <c:pt idx="14">
                  <c:v>11.1725883154289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5069568"/>
        <c:axId val="105075456"/>
        <c:axId val="0"/>
      </c:bar3DChart>
      <c:catAx>
        <c:axId val="105069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5075456"/>
        <c:crosses val="autoZero"/>
        <c:auto val="1"/>
        <c:lblAlgn val="ctr"/>
        <c:lblOffset val="100"/>
        <c:noMultiLvlLbl val="0"/>
      </c:catAx>
      <c:valAx>
        <c:axId val="1050754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Coste (€)</a:t>
                </a:r>
              </a:p>
            </c:rich>
          </c:tx>
          <c:layout>
            <c:manualLayout>
              <c:xMode val="edge"/>
              <c:yMode val="edge"/>
              <c:x val="2.7704740206627092E-3"/>
              <c:y val="0.32900831548487453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10506956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>
                <a:latin typeface="Arial Narrow" panose="020B0606020202030204" pitchFamily="34" charset="0"/>
              </a:defRPr>
            </a:pPr>
            <a:endParaRPr lang="es-E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42861</xdr:rowOff>
    </xdr:from>
    <xdr:to>
      <xdr:col>14</xdr:col>
      <xdr:colOff>628650</xdr:colOff>
      <xdr:row>21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3</xdr:row>
      <xdr:rowOff>9526</xdr:rowOff>
    </xdr:from>
    <xdr:to>
      <xdr:col>10</xdr:col>
      <xdr:colOff>628649</xdr:colOff>
      <xdr:row>19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</xdr:row>
      <xdr:rowOff>236220</xdr:rowOff>
    </xdr:from>
    <xdr:to>
      <xdr:col>17</xdr:col>
      <xdr:colOff>171450</xdr:colOff>
      <xdr:row>19</xdr:row>
      <xdr:rowOff>28575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731519</xdr:colOff>
      <xdr:row>21</xdr:row>
      <xdr:rowOff>76200</xdr:rowOff>
    </xdr:from>
    <xdr:to>
      <xdr:col>13</xdr:col>
      <xdr:colOff>495300</xdr:colOff>
      <xdr:row>37</xdr:row>
      <xdr:rowOff>104775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114299</xdr:colOff>
      <xdr:row>21</xdr:row>
      <xdr:rowOff>85725</xdr:rowOff>
    </xdr:from>
    <xdr:to>
      <xdr:col>21</xdr:col>
      <xdr:colOff>285750</xdr:colOff>
      <xdr:row>37</xdr:row>
      <xdr:rowOff>45720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289559</xdr:colOff>
      <xdr:row>2</xdr:row>
      <xdr:rowOff>234314</xdr:rowOff>
    </xdr:from>
    <xdr:to>
      <xdr:col>22</xdr:col>
      <xdr:colOff>752474</xdr:colOff>
      <xdr:row>19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0.13799</cdr:x>
      <cdr:y>0.51911</cdr:y>
    </cdr:from>
    <cdr:to>
      <cdr:x>0.96342</cdr:x>
      <cdr:y>0.52523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592788" y="1676187"/>
          <a:ext cx="3545866" cy="19774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0.14024</cdr:x>
      <cdr:y>0.58781</cdr:y>
    </cdr:from>
    <cdr:to>
      <cdr:x>0.95573</cdr:x>
      <cdr:y>0.59024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663869" y="1899128"/>
          <a:ext cx="3860506" cy="788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0.125</cdr:x>
      <cdr:y>0.62083</cdr:y>
    </cdr:from>
    <cdr:to>
      <cdr:x>0.965</cdr:x>
      <cdr:y>0.625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571485" y="1703065"/>
          <a:ext cx="3840495" cy="11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0.12166</cdr:x>
      <cdr:y>0.61111</cdr:y>
    </cdr:from>
    <cdr:to>
      <cdr:x>0.965</cdr:x>
      <cdr:y>0.61527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556245" y="1676400"/>
          <a:ext cx="3855735" cy="114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70C0"/>
          </a:solidFill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0.14846</cdr:x>
      <cdr:y>0.47139</cdr:y>
    </cdr:from>
    <cdr:to>
      <cdr:x>0.96333</cdr:x>
      <cdr:y>0.47438</cdr:y>
    </cdr:to>
    <cdr:cxnSp macro="">
      <cdr:nvCxnSpPr>
        <cdr:cNvPr id="3" name="2 Conector recto"/>
        <cdr:cNvCxnSpPr/>
      </cdr:nvCxnSpPr>
      <cdr:spPr>
        <a:xfrm xmlns:a="http://schemas.openxmlformats.org/drawingml/2006/main" flipV="1">
          <a:off x="634366" y="1366754"/>
          <a:ext cx="3481861" cy="86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orntdc0001.grs.root\ASSO\HSOR\CONTROL_GESTION\GESCOT\5100.%20Indicadores%20Cl&#237;nico-Economicos%202014%20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6"/>
      <sheetName val="2015"/>
      <sheetName val="2014"/>
      <sheetName val="TODO"/>
      <sheetName val="AP global"/>
      <sheetName val="GFH TD"/>
      <sheetName val="GFH"/>
      <sheetName val="EFQM"/>
      <sheetName val="proce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I5" t="str">
            <v>MFC1</v>
          </cell>
          <cell r="J5" t="str">
            <v>PDC1</v>
          </cell>
          <cell r="K5" t="str">
            <v>ENC1</v>
          </cell>
        </row>
        <row r="6">
          <cell r="H6" t="str">
            <v>AGREDA</v>
          </cell>
          <cell r="I6">
            <v>21.159734070608899</v>
          </cell>
          <cell r="J6">
            <v>15.246009760081199</v>
          </cell>
          <cell r="K6">
            <v>15.22014852487</v>
          </cell>
        </row>
        <row r="7">
          <cell r="H7" t="str">
            <v>ALMAZAN</v>
          </cell>
          <cell r="I7">
            <v>15.878418536816401</v>
          </cell>
          <cell r="J7">
            <v>78.112833292413498</v>
          </cell>
          <cell r="K7">
            <v>11.639629640339399</v>
          </cell>
        </row>
        <row r="8">
          <cell r="H8" t="str">
            <v>ARCOS</v>
          </cell>
          <cell r="I8">
            <v>23.375064759321496</v>
          </cell>
          <cell r="J8">
            <v>24.327026515151498</v>
          </cell>
          <cell r="K8">
            <v>13.480926350523999</v>
          </cell>
        </row>
        <row r="9">
          <cell r="H9" t="str">
            <v>BERLANGA</v>
          </cell>
          <cell r="I9">
            <v>31.7870656604081</v>
          </cell>
          <cell r="J9">
            <v>138.27661538461501</v>
          </cell>
          <cell r="K9">
            <v>16.088283141332102</v>
          </cell>
        </row>
        <row r="10">
          <cell r="H10" t="str">
            <v>BO</v>
          </cell>
          <cell r="I10">
            <v>21.844363100666097</v>
          </cell>
          <cell r="J10">
            <v>19.9049336314649</v>
          </cell>
          <cell r="K10">
            <v>14.135240637558399</v>
          </cell>
        </row>
        <row r="11">
          <cell r="H11" t="str">
            <v>SEG</v>
          </cell>
          <cell r="I11">
            <v>26.150392470794099</v>
          </cell>
          <cell r="J11">
            <v>18.1479603072953</v>
          </cell>
          <cell r="K11">
            <v>16.310339282529199</v>
          </cell>
        </row>
        <row r="12">
          <cell r="H12" t="str">
            <v>GOMARA</v>
          </cell>
          <cell r="I12">
            <v>32.745809417390504</v>
          </cell>
          <cell r="J12">
            <v>125.42371428571401</v>
          </cell>
          <cell r="K12">
            <v>22.030914938082997</v>
          </cell>
        </row>
        <row r="13">
          <cell r="H13" t="str">
            <v>OLVEGA</v>
          </cell>
          <cell r="I13">
            <v>17.693118376231197</v>
          </cell>
          <cell r="J13">
            <v>12.6202189101071</v>
          </cell>
          <cell r="K13">
            <v>13.589096349024599</v>
          </cell>
        </row>
        <row r="14">
          <cell r="H14" t="str">
            <v>PIN</v>
          </cell>
          <cell r="I14">
            <v>17.770094859020098</v>
          </cell>
          <cell r="J14">
            <v>37.439770580296894</v>
          </cell>
          <cell r="K14">
            <v>11.341660851502599</v>
          </cell>
        </row>
        <row r="15">
          <cell r="H15" t="str">
            <v>SLY</v>
          </cell>
          <cell r="I15">
            <v>16.834709086037602</v>
          </cell>
          <cell r="J15">
            <v>14.1664802130898</v>
          </cell>
          <cell r="K15">
            <v>10.834971757449299</v>
          </cell>
        </row>
        <row r="16">
          <cell r="H16" t="str">
            <v>SR</v>
          </cell>
          <cell r="I16">
            <v>20.6143369419135</v>
          </cell>
          <cell r="J16">
            <v>53.026819360414898</v>
          </cell>
          <cell r="K16">
            <v>16.546818425346199</v>
          </cell>
        </row>
        <row r="17">
          <cell r="H17" t="str">
            <v>SPM</v>
          </cell>
          <cell r="I17">
            <v>49.630125225694904</v>
          </cell>
          <cell r="J17">
            <v>39.513310344827602</v>
          </cell>
          <cell r="K17">
            <v>27.066395013232899</v>
          </cell>
        </row>
        <row r="18">
          <cell r="H18" t="str">
            <v>SN</v>
          </cell>
          <cell r="I18">
            <v>12.259622785610899</v>
          </cell>
          <cell r="J18">
            <v>46.830998813868099</v>
          </cell>
          <cell r="K18">
            <v>11.8316972125149</v>
          </cell>
        </row>
        <row r="19">
          <cell r="H19" t="str">
            <v>SS</v>
          </cell>
          <cell r="I19">
            <v>12.880470487043699</v>
          </cell>
          <cell r="J19">
            <v>36.627472148541102</v>
          </cell>
          <cell r="K19">
            <v>13.072966989129199</v>
          </cell>
        </row>
        <row r="20">
          <cell r="H20" t="str">
            <v>ST</v>
          </cell>
          <cell r="I20">
            <v>9.1470477261529091</v>
          </cell>
          <cell r="J20">
            <v>22.349973027646698</v>
          </cell>
          <cell r="K20">
            <v>11.1725883154289</v>
          </cell>
        </row>
        <row r="25">
          <cell r="I25" t="str">
            <v>FAC3</v>
          </cell>
          <cell r="J25" t="str">
            <v>ENP3</v>
          </cell>
        </row>
        <row r="26">
          <cell r="H26" t="str">
            <v>AGREDA</v>
          </cell>
          <cell r="I26">
            <v>151.48093955167403</v>
          </cell>
          <cell r="J26">
            <v>100.42373761691401</v>
          </cell>
        </row>
        <row r="27">
          <cell r="H27" t="str">
            <v>ALMAZAN</v>
          </cell>
          <cell r="I27">
            <v>124.546799143085</v>
          </cell>
          <cell r="J27">
            <v>82.510488334176301</v>
          </cell>
        </row>
        <row r="28">
          <cell r="H28" t="str">
            <v>ARCOS</v>
          </cell>
          <cell r="I28">
            <v>224.57314203831299</v>
          </cell>
          <cell r="J28">
            <v>134.651275707238</v>
          </cell>
        </row>
        <row r="29">
          <cell r="H29" t="str">
            <v>BERLANGA</v>
          </cell>
          <cell r="I29">
            <v>194.93394241254902</v>
          </cell>
          <cell r="J29">
            <v>141.610437004575</v>
          </cell>
        </row>
        <row r="30">
          <cell r="H30" t="str">
            <v>BO</v>
          </cell>
          <cell r="I30">
            <v>112.606556318247</v>
          </cell>
          <cell r="J30">
            <v>73.896053554910793</v>
          </cell>
        </row>
        <row r="31">
          <cell r="H31" t="str">
            <v>SEG</v>
          </cell>
          <cell r="I31">
            <v>154.66160786426903</v>
          </cell>
          <cell r="J31">
            <v>103.113997274662</v>
          </cell>
        </row>
        <row r="32">
          <cell r="H32" t="str">
            <v>GOMARA</v>
          </cell>
          <cell r="I32">
            <v>404.85916573277802</v>
          </cell>
          <cell r="J32">
            <v>252.35558369712902</v>
          </cell>
        </row>
        <row r="33">
          <cell r="H33" t="str">
            <v>OLVEGA</v>
          </cell>
          <cell r="I33">
            <v>95.057916337003888</v>
          </cell>
          <cell r="J33">
            <v>61.159774783941494</v>
          </cell>
        </row>
        <row r="34">
          <cell r="H34" t="str">
            <v>PIN</v>
          </cell>
          <cell r="I34">
            <v>94.648854251608796</v>
          </cell>
          <cell r="J34">
            <v>62.191749224984498</v>
          </cell>
        </row>
        <row r="35">
          <cell r="H35" t="str">
            <v>SLY</v>
          </cell>
          <cell r="I35">
            <v>120.80099054500501</v>
          </cell>
          <cell r="J35">
            <v>72.031243765291407</v>
          </cell>
        </row>
        <row r="36">
          <cell r="H36" t="str">
            <v>SPM</v>
          </cell>
          <cell r="I36">
            <v>427.30744755674203</v>
          </cell>
          <cell r="J36">
            <v>286.96471242529503</v>
          </cell>
        </row>
        <row r="37">
          <cell r="H37" t="str">
            <v>PAC URBANO</v>
          </cell>
          <cell r="I37">
            <v>48.961094892809712</v>
          </cell>
          <cell r="J37">
            <v>30.785669164446276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selection activeCell="D33" sqref="D33"/>
    </sheetView>
  </sheetViews>
  <sheetFormatPr baseColWidth="10" defaultRowHeight="12.75" x14ac:dyDescent="0.2"/>
  <cols>
    <col min="1" max="1" width="15" style="1" customWidth="1"/>
    <col min="2" max="2" width="60" style="1" customWidth="1"/>
    <col min="3" max="6" width="15.7109375" style="1" customWidth="1"/>
    <col min="7" max="16384" width="11.42578125" style="1"/>
  </cols>
  <sheetData>
    <row r="1" spans="1:21" ht="18.75" x14ac:dyDescent="0.3">
      <c r="A1" s="20" t="s">
        <v>83</v>
      </c>
      <c r="B1" s="21"/>
      <c r="C1" s="21"/>
      <c r="D1" s="21"/>
    </row>
    <row r="2" spans="1:21" ht="13.5" thickBot="1" x14ac:dyDescent="0.25"/>
    <row r="3" spans="1:21" ht="30.75" customHeight="1" thickTop="1" thickBot="1" x14ac:dyDescent="0.25">
      <c r="A3" s="18" t="s">
        <v>52</v>
      </c>
      <c r="B3" s="18" t="s">
        <v>0</v>
      </c>
      <c r="C3" s="19" t="s">
        <v>1</v>
      </c>
      <c r="D3" s="19" t="s">
        <v>2</v>
      </c>
      <c r="E3" s="19" t="s">
        <v>3</v>
      </c>
      <c r="F3" s="19" t="s">
        <v>4</v>
      </c>
    </row>
    <row r="4" spans="1:21" ht="17.25" thickTop="1" thickBot="1" x14ac:dyDescent="0.3">
      <c r="A4" s="8" t="s">
        <v>56</v>
      </c>
      <c r="B4" s="8" t="s">
        <v>6</v>
      </c>
      <c r="C4" s="9">
        <v>20.9926346112535</v>
      </c>
      <c r="D4" s="9">
        <v>20.350841383599597</v>
      </c>
      <c r="E4" s="9">
        <v>21.825102710633296</v>
      </c>
      <c r="F4" s="9">
        <v>25.494253964454302</v>
      </c>
      <c r="Q4" s="43" t="s">
        <v>82</v>
      </c>
      <c r="R4" s="44" t="s">
        <v>1</v>
      </c>
      <c r="S4" s="44" t="s">
        <v>2</v>
      </c>
      <c r="T4" s="44" t="s">
        <v>3</v>
      </c>
      <c r="U4" s="44" t="s">
        <v>4</v>
      </c>
    </row>
    <row r="5" spans="1:21" ht="17.25" thickTop="1" thickBot="1" x14ac:dyDescent="0.3">
      <c r="A5" s="8" t="s">
        <v>56</v>
      </c>
      <c r="B5" s="8" t="s">
        <v>7</v>
      </c>
      <c r="C5" s="9">
        <v>15.728530776977799</v>
      </c>
      <c r="D5" s="9">
        <v>14.431964371878598</v>
      </c>
      <c r="E5" s="9">
        <v>16.6794316929312</v>
      </c>
      <c r="F5" s="9">
        <v>18.714121908076201</v>
      </c>
      <c r="Q5" s="45" t="s">
        <v>8</v>
      </c>
      <c r="R5" s="46">
        <v>15.728530776977799</v>
      </c>
      <c r="S5" s="46">
        <v>14.431964371878598</v>
      </c>
      <c r="T5" s="46">
        <v>16.6794316929312</v>
      </c>
      <c r="U5" s="46">
        <v>18.714121908076201</v>
      </c>
    </row>
    <row r="6" spans="1:21" ht="17.25" thickTop="1" thickBot="1" x14ac:dyDescent="0.3">
      <c r="A6" s="8" t="s">
        <v>56</v>
      </c>
      <c r="B6" s="8" t="s">
        <v>11</v>
      </c>
      <c r="C6" s="9">
        <v>27.375713380797198</v>
      </c>
      <c r="D6" s="9">
        <v>24.684352541408902</v>
      </c>
      <c r="E6" s="9">
        <v>29.430261827288401</v>
      </c>
      <c r="F6" s="9">
        <v>32.977495546212495</v>
      </c>
      <c r="Q6" s="45" t="s">
        <v>9</v>
      </c>
      <c r="R6" s="46">
        <v>33.738899402184401</v>
      </c>
      <c r="S6" s="46">
        <v>33.232235083609794</v>
      </c>
      <c r="T6" s="46">
        <v>33.579246254404694</v>
      </c>
      <c r="U6" s="46">
        <v>35.518777322757096</v>
      </c>
    </row>
    <row r="7" spans="1:21" ht="17.25" thickTop="1" thickBot="1" x14ac:dyDescent="0.3">
      <c r="A7" s="8" t="s">
        <v>56</v>
      </c>
      <c r="B7" s="8" t="s">
        <v>13</v>
      </c>
      <c r="C7" s="9">
        <v>33.738899402184401</v>
      </c>
      <c r="D7" s="9">
        <v>33.232235083609794</v>
      </c>
      <c r="E7" s="9">
        <v>33.579246254404694</v>
      </c>
      <c r="F7" s="9">
        <v>35.518777322757096</v>
      </c>
      <c r="Q7" s="45" t="s">
        <v>10</v>
      </c>
      <c r="R7" s="46">
        <v>13.600968253453299</v>
      </c>
      <c r="S7" s="46">
        <v>12.429656002257699</v>
      </c>
      <c r="T7" s="46">
        <v>12.7784389458172</v>
      </c>
      <c r="U7" s="46">
        <v>13.669431349177199</v>
      </c>
    </row>
    <row r="8" spans="1:21" ht="17.25" thickTop="1" thickBot="1" x14ac:dyDescent="0.3">
      <c r="A8" s="8" t="s">
        <v>56</v>
      </c>
      <c r="B8" s="8" t="s">
        <v>15</v>
      </c>
      <c r="C8" s="9">
        <v>60.780595763129298</v>
      </c>
      <c r="D8" s="9">
        <v>66.637706718337995</v>
      </c>
      <c r="E8" s="9">
        <v>63.9105934217732</v>
      </c>
      <c r="F8" s="9">
        <v>28.4259863749791</v>
      </c>
      <c r="Q8" s="45" t="s">
        <v>49</v>
      </c>
      <c r="R8" s="46">
        <v>118.55945690410501</v>
      </c>
      <c r="S8" s="46">
        <v>106.67246396107601</v>
      </c>
      <c r="T8" s="46">
        <v>95.651889136888002</v>
      </c>
      <c r="U8" s="46">
        <v>87.136437303228902</v>
      </c>
    </row>
    <row r="9" spans="1:21" ht="17.25" thickTop="1" thickBot="1" x14ac:dyDescent="0.3">
      <c r="A9" s="10" t="s">
        <v>17</v>
      </c>
      <c r="B9" s="10" t="s">
        <v>18</v>
      </c>
      <c r="C9" s="11">
        <v>13.600968253453299</v>
      </c>
      <c r="D9" s="11">
        <v>12.429656002257699</v>
      </c>
      <c r="E9" s="11">
        <v>12.7784389458172</v>
      </c>
      <c r="F9" s="11">
        <v>13.669431349177199</v>
      </c>
      <c r="Q9" s="45" t="s">
        <v>81</v>
      </c>
      <c r="R9" s="46">
        <v>137.78471645747501</v>
      </c>
      <c r="S9" s="46">
        <v>126.195228474281</v>
      </c>
      <c r="T9" s="46">
        <v>111.08978924959501</v>
      </c>
      <c r="U9" s="46">
        <v>103.677339831666</v>
      </c>
    </row>
    <row r="10" spans="1:21" ht="17.25" thickTop="1" thickBot="1" x14ac:dyDescent="0.3">
      <c r="A10" s="10" t="s">
        <v>17</v>
      </c>
      <c r="B10" s="10" t="s">
        <v>20</v>
      </c>
      <c r="C10" s="11">
        <v>22.963326977597298</v>
      </c>
      <c r="D10" s="11">
        <v>20.456487532757901</v>
      </c>
      <c r="E10" s="11">
        <v>21.028349823921001</v>
      </c>
      <c r="F10" s="11">
        <v>22.307704417213099</v>
      </c>
    </row>
    <row r="11" spans="1:21" ht="17.25" thickTop="1" thickBot="1" x14ac:dyDescent="0.3">
      <c r="A11" s="24" t="s">
        <v>21</v>
      </c>
      <c r="B11" s="24" t="s">
        <v>22</v>
      </c>
      <c r="C11" s="25">
        <v>14.235817938011598</v>
      </c>
      <c r="D11" s="25">
        <v>37.977228048238992</v>
      </c>
      <c r="E11" s="25">
        <v>15.314077180726999</v>
      </c>
      <c r="F11" s="25">
        <v>14.993369482952</v>
      </c>
    </row>
    <row r="12" spans="1:21" ht="17.25" thickTop="1" thickBot="1" x14ac:dyDescent="0.3">
      <c r="A12" s="24" t="s">
        <v>21</v>
      </c>
      <c r="B12" s="24" t="s">
        <v>24</v>
      </c>
      <c r="C12" s="25">
        <v>138.39434561845002</v>
      </c>
      <c r="D12" s="25">
        <v>67.089782598951103</v>
      </c>
      <c r="E12" s="25">
        <v>13.412299277957198</v>
      </c>
      <c r="F12" s="25">
        <v>15.265463539364399</v>
      </c>
    </row>
    <row r="13" spans="1:21" ht="17.25" thickTop="1" thickBot="1" x14ac:dyDescent="0.3">
      <c r="A13" s="12" t="s">
        <v>26</v>
      </c>
      <c r="B13" s="12" t="s">
        <v>27</v>
      </c>
      <c r="C13" s="13">
        <v>70.989408356691797</v>
      </c>
      <c r="D13" s="13">
        <v>67.435381334255581</v>
      </c>
      <c r="E13" s="13">
        <v>59.89360248601529</v>
      </c>
      <c r="F13" s="13">
        <v>58.520316206630895</v>
      </c>
    </row>
    <row r="14" spans="1:21" ht="17.25" thickTop="1" thickBot="1" x14ac:dyDescent="0.3">
      <c r="A14" s="12" t="s">
        <v>26</v>
      </c>
      <c r="B14" s="12" t="s">
        <v>29</v>
      </c>
      <c r="C14" s="13">
        <v>28.629202679763999</v>
      </c>
      <c r="D14" s="13">
        <v>27.074456787119299</v>
      </c>
      <c r="E14" s="13">
        <v>25.235371867495697</v>
      </c>
      <c r="F14" s="13">
        <v>27.894318890941598</v>
      </c>
    </row>
    <row r="15" spans="1:21" ht="17.25" thickTop="1" thickBot="1" x14ac:dyDescent="0.3">
      <c r="A15" s="12" t="s">
        <v>26</v>
      </c>
      <c r="B15" s="12" t="s">
        <v>31</v>
      </c>
      <c r="C15" s="13">
        <v>40.947579405949895</v>
      </c>
      <c r="D15" s="13">
        <v>32.564516109911196</v>
      </c>
      <c r="E15" s="13">
        <v>41.434928647346105</v>
      </c>
      <c r="F15" s="13" t="s">
        <v>32</v>
      </c>
    </row>
    <row r="16" spans="1:21" ht="17.25" thickTop="1" thickBot="1" x14ac:dyDescent="0.3">
      <c r="A16" s="14" t="s">
        <v>34</v>
      </c>
      <c r="B16" s="14" t="s">
        <v>35</v>
      </c>
      <c r="C16" s="15">
        <v>118.55945690410501</v>
      </c>
      <c r="D16" s="15">
        <v>106.67246396107601</v>
      </c>
      <c r="E16" s="15">
        <v>95.651889136888002</v>
      </c>
      <c r="F16" s="15">
        <v>87.136437303228902</v>
      </c>
    </row>
    <row r="17" spans="1:8" ht="17.25" thickTop="1" thickBot="1" x14ac:dyDescent="0.3">
      <c r="A17" s="14" t="s">
        <v>34</v>
      </c>
      <c r="B17" s="14" t="s">
        <v>36</v>
      </c>
      <c r="C17" s="15">
        <v>149.61111388831998</v>
      </c>
      <c r="D17" s="15">
        <v>195.19745807433901</v>
      </c>
      <c r="E17" s="15">
        <v>195.35804637066101</v>
      </c>
      <c r="F17" s="15">
        <v>150.97337871880299</v>
      </c>
    </row>
    <row r="18" spans="1:8" ht="17.25" thickTop="1" thickBot="1" x14ac:dyDescent="0.3">
      <c r="A18" s="14" t="s">
        <v>34</v>
      </c>
      <c r="B18" s="14" t="s">
        <v>38</v>
      </c>
      <c r="C18" s="15">
        <v>137.78471645747501</v>
      </c>
      <c r="D18" s="15">
        <v>126.195228474281</v>
      </c>
      <c r="E18" s="15">
        <v>111.08978924959501</v>
      </c>
      <c r="F18" s="15">
        <v>103.677339831666</v>
      </c>
    </row>
    <row r="19" spans="1:8" ht="17.25" thickTop="1" thickBot="1" x14ac:dyDescent="0.3">
      <c r="A19" s="14" t="s">
        <v>34</v>
      </c>
      <c r="B19" s="14" t="s">
        <v>39</v>
      </c>
      <c r="C19" s="15">
        <v>289.62194028572503</v>
      </c>
      <c r="D19" s="15">
        <v>202.95014962617202</v>
      </c>
      <c r="E19" s="15">
        <v>220.68385099870102</v>
      </c>
      <c r="F19" s="15">
        <v>186.41513339037198</v>
      </c>
    </row>
    <row r="20" spans="1:8" ht="17.25" thickTop="1" thickBot="1" x14ac:dyDescent="0.3">
      <c r="A20" s="16" t="s">
        <v>40</v>
      </c>
      <c r="B20" s="16" t="s">
        <v>41</v>
      </c>
      <c r="C20" s="17">
        <v>63.303054702491096</v>
      </c>
      <c r="D20" s="17">
        <v>52.395729956066695</v>
      </c>
      <c r="E20" s="17">
        <v>42.826298844483802</v>
      </c>
      <c r="F20" s="17">
        <v>41.730945684135001</v>
      </c>
    </row>
    <row r="21" spans="1:8" ht="17.25" thickTop="1" thickBot="1" x14ac:dyDescent="0.3">
      <c r="A21" s="16" t="s">
        <v>40</v>
      </c>
      <c r="B21" s="16" t="s">
        <v>42</v>
      </c>
      <c r="C21" s="17">
        <v>153.61372705876298</v>
      </c>
      <c r="D21" s="17">
        <v>172.19318375018901</v>
      </c>
      <c r="E21" s="17">
        <v>108.78914794171401</v>
      </c>
      <c r="F21" s="17">
        <v>80.979793963428506</v>
      </c>
    </row>
    <row r="22" spans="1:8" ht="17.25" thickTop="1" thickBot="1" x14ac:dyDescent="0.3">
      <c r="A22" s="22" t="s">
        <v>44</v>
      </c>
      <c r="B22" s="22" t="s">
        <v>45</v>
      </c>
      <c r="C22" s="23">
        <v>29.461868814282901</v>
      </c>
      <c r="D22" s="23">
        <v>34.995568609022598</v>
      </c>
      <c r="E22" s="23">
        <v>33.123580593424201</v>
      </c>
      <c r="F22" s="23">
        <v>33.148195381156803</v>
      </c>
    </row>
    <row r="23" spans="1:8" ht="13.5" thickTop="1" x14ac:dyDescent="0.2">
      <c r="A23" s="4" t="s">
        <v>47</v>
      </c>
      <c r="B23" s="1" t="s">
        <v>50</v>
      </c>
    </row>
    <row r="25" spans="1:8" ht="15.75" x14ac:dyDescent="0.25">
      <c r="A25" s="5" t="s">
        <v>53</v>
      </c>
      <c r="B25" s="6"/>
      <c r="C25" s="6"/>
      <c r="D25" s="6"/>
      <c r="E25" s="6"/>
      <c r="F25" s="6"/>
      <c r="G25" s="6"/>
      <c r="H25" s="6"/>
    </row>
    <row r="26" spans="1:8" ht="15.75" x14ac:dyDescent="0.25">
      <c r="A26" s="7" t="s">
        <v>54</v>
      </c>
      <c r="B26" s="6"/>
      <c r="C26" s="6"/>
      <c r="D26" s="6"/>
      <c r="E26" s="6"/>
      <c r="F26" s="6"/>
      <c r="G26" s="6"/>
      <c r="H26" s="6"/>
    </row>
    <row r="27" spans="1:8" ht="15.75" x14ac:dyDescent="0.25">
      <c r="A27" s="7" t="s">
        <v>55</v>
      </c>
      <c r="B27" s="6"/>
      <c r="C27" s="6"/>
      <c r="D27" s="6"/>
      <c r="E27" s="6"/>
      <c r="F27" s="6"/>
      <c r="G27" s="6"/>
      <c r="H27" s="6"/>
    </row>
    <row r="29" spans="1:8" x14ac:dyDescent="0.2">
      <c r="A29" s="47" t="s">
        <v>57</v>
      </c>
      <c r="B29" s="47"/>
      <c r="C29" s="47"/>
      <c r="D29" s="47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E28" sqref="E28"/>
    </sheetView>
  </sheetViews>
  <sheetFormatPr baseColWidth="10" defaultRowHeight="12.75" x14ac:dyDescent="0.2"/>
  <cols>
    <col min="1" max="1" width="20.5703125" style="1" customWidth="1"/>
    <col min="2" max="2" width="11.42578125" style="1"/>
    <col min="3" max="5" width="8.7109375" style="1" customWidth="1"/>
    <col min="6" max="16384" width="11.42578125" style="1"/>
  </cols>
  <sheetData>
    <row r="1" spans="1:7" ht="18.75" x14ac:dyDescent="0.3">
      <c r="A1" s="20" t="s">
        <v>80</v>
      </c>
      <c r="B1" s="21"/>
      <c r="C1" s="21"/>
      <c r="D1" s="21"/>
      <c r="E1" s="21"/>
      <c r="F1" s="21"/>
      <c r="G1" s="21"/>
    </row>
    <row r="3" spans="1:7" ht="18.75" x14ac:dyDescent="0.3">
      <c r="A3" s="3" t="s">
        <v>5</v>
      </c>
    </row>
    <row r="4" spans="1:7" ht="15.75" x14ac:dyDescent="0.25">
      <c r="A4" s="26" t="s">
        <v>58</v>
      </c>
      <c r="B4" s="26" t="s">
        <v>69</v>
      </c>
      <c r="C4" s="27" t="s">
        <v>8</v>
      </c>
      <c r="D4" s="27" t="s">
        <v>9</v>
      </c>
      <c r="E4" s="27" t="s">
        <v>10</v>
      </c>
    </row>
    <row r="5" spans="1:7" ht="15.75" x14ac:dyDescent="0.25">
      <c r="A5" s="28" t="s">
        <v>12</v>
      </c>
      <c r="B5" s="28" t="s">
        <v>68</v>
      </c>
      <c r="C5" s="29">
        <v>21.159734070608899</v>
      </c>
      <c r="D5" s="29">
        <v>15.246009760081199</v>
      </c>
      <c r="E5" s="30">
        <v>15.22014852487</v>
      </c>
    </row>
    <row r="6" spans="1:7" ht="15.75" x14ac:dyDescent="0.25">
      <c r="A6" s="31" t="s">
        <v>14</v>
      </c>
      <c r="B6" s="31" t="s">
        <v>70</v>
      </c>
      <c r="C6" s="32">
        <v>15.878418536816401</v>
      </c>
      <c r="D6" s="32">
        <v>78.112833292413498</v>
      </c>
      <c r="E6" s="33">
        <v>11.639629640339399</v>
      </c>
    </row>
    <row r="7" spans="1:7" ht="15.75" x14ac:dyDescent="0.25">
      <c r="A7" s="28" t="s">
        <v>16</v>
      </c>
      <c r="B7" s="28" t="s">
        <v>71</v>
      </c>
      <c r="C7" s="29">
        <v>23.375064759321496</v>
      </c>
      <c r="D7" s="29">
        <v>24.327026515151498</v>
      </c>
      <c r="E7" s="30">
        <v>13.480926350523999</v>
      </c>
    </row>
    <row r="8" spans="1:7" ht="15.75" x14ac:dyDescent="0.25">
      <c r="A8" s="31" t="s">
        <v>19</v>
      </c>
      <c r="B8" s="31" t="s">
        <v>79</v>
      </c>
      <c r="C8" s="32">
        <v>31.7870656604081</v>
      </c>
      <c r="D8" s="32">
        <v>138.27661538461501</v>
      </c>
      <c r="E8" s="33">
        <v>16.088283141332102</v>
      </c>
    </row>
    <row r="9" spans="1:7" ht="15.75" x14ac:dyDescent="0.25">
      <c r="A9" s="28" t="s">
        <v>59</v>
      </c>
      <c r="B9" s="28" t="s">
        <v>72</v>
      </c>
      <c r="C9" s="29">
        <v>21.844363100666097</v>
      </c>
      <c r="D9" s="29">
        <v>19.9049336314649</v>
      </c>
      <c r="E9" s="30">
        <v>14.135240637558399</v>
      </c>
    </row>
    <row r="10" spans="1:7" ht="15.75" x14ac:dyDescent="0.25">
      <c r="A10" s="31" t="s">
        <v>60</v>
      </c>
      <c r="B10" s="31" t="s">
        <v>23</v>
      </c>
      <c r="C10" s="32">
        <v>26.150392470794099</v>
      </c>
      <c r="D10" s="32">
        <v>18.1479603072953</v>
      </c>
      <c r="E10" s="33">
        <v>16.310339282529199</v>
      </c>
    </row>
    <row r="11" spans="1:7" ht="15.75" x14ac:dyDescent="0.25">
      <c r="A11" s="28" t="s">
        <v>25</v>
      </c>
      <c r="B11" s="28" t="s">
        <v>73</v>
      </c>
      <c r="C11" s="29">
        <v>32.745809417390504</v>
      </c>
      <c r="D11" s="29">
        <v>125.42371428571401</v>
      </c>
      <c r="E11" s="30">
        <v>22.030914938082997</v>
      </c>
    </row>
    <row r="12" spans="1:7" ht="15.75" x14ac:dyDescent="0.25">
      <c r="A12" s="31" t="s">
        <v>28</v>
      </c>
      <c r="B12" s="31" t="s">
        <v>74</v>
      </c>
      <c r="C12" s="32">
        <v>17.693118376231197</v>
      </c>
      <c r="D12" s="32">
        <v>12.6202189101071</v>
      </c>
      <c r="E12" s="33">
        <v>13.589096349024599</v>
      </c>
    </row>
    <row r="13" spans="1:7" ht="15.75" x14ac:dyDescent="0.25">
      <c r="A13" s="28" t="s">
        <v>61</v>
      </c>
      <c r="B13" s="28" t="s">
        <v>30</v>
      </c>
      <c r="C13" s="29">
        <v>17.770094859020098</v>
      </c>
      <c r="D13" s="29">
        <v>37.439770580296894</v>
      </c>
      <c r="E13" s="30">
        <v>11.341660851502599</v>
      </c>
    </row>
    <row r="14" spans="1:7" ht="15.75" x14ac:dyDescent="0.25">
      <c r="A14" s="31" t="s">
        <v>62</v>
      </c>
      <c r="B14" s="31" t="s">
        <v>33</v>
      </c>
      <c r="C14" s="32">
        <v>16.834709086037602</v>
      </c>
      <c r="D14" s="32">
        <v>14.1664802130898</v>
      </c>
      <c r="E14" s="33">
        <v>10.834971757449299</v>
      </c>
    </row>
    <row r="15" spans="1:7" ht="15.75" x14ac:dyDescent="0.25">
      <c r="A15" s="28" t="s">
        <v>63</v>
      </c>
      <c r="B15" s="28" t="s">
        <v>75</v>
      </c>
      <c r="C15" s="29">
        <v>20.6143369419135</v>
      </c>
      <c r="D15" s="29">
        <v>53.026819360414898</v>
      </c>
      <c r="E15" s="30">
        <v>16.546818425346199</v>
      </c>
    </row>
    <row r="16" spans="1:7" ht="15.75" x14ac:dyDescent="0.25">
      <c r="A16" s="31" t="s">
        <v>64</v>
      </c>
      <c r="B16" s="31" t="s">
        <v>37</v>
      </c>
      <c r="C16" s="32">
        <v>49.630125225694904</v>
      </c>
      <c r="D16" s="32">
        <v>39.513310344827602</v>
      </c>
      <c r="E16" s="33">
        <v>27.066395013232899</v>
      </c>
    </row>
    <row r="17" spans="1:5" ht="15.75" x14ac:dyDescent="0.25">
      <c r="A17" s="28" t="s">
        <v>65</v>
      </c>
      <c r="B17" s="28" t="s">
        <v>76</v>
      </c>
      <c r="C17" s="29">
        <v>12.259622785610899</v>
      </c>
      <c r="D17" s="29">
        <v>46.830998813868099</v>
      </c>
      <c r="E17" s="30">
        <v>11.8316972125149</v>
      </c>
    </row>
    <row r="18" spans="1:5" ht="15.75" x14ac:dyDescent="0.25">
      <c r="A18" s="31" t="s">
        <v>66</v>
      </c>
      <c r="B18" s="31" t="s">
        <v>77</v>
      </c>
      <c r="C18" s="32">
        <v>12.880470487043699</v>
      </c>
      <c r="D18" s="32">
        <v>36.627472148541102</v>
      </c>
      <c r="E18" s="33">
        <v>13.072966989129199</v>
      </c>
    </row>
    <row r="19" spans="1:5" ht="15.75" x14ac:dyDescent="0.25">
      <c r="A19" s="28" t="s">
        <v>67</v>
      </c>
      <c r="B19" s="28" t="s">
        <v>78</v>
      </c>
      <c r="C19" s="29">
        <v>9.1470477261529091</v>
      </c>
      <c r="D19" s="29">
        <v>22.349973027646698</v>
      </c>
      <c r="E19" s="30">
        <v>11.1725883154289</v>
      </c>
    </row>
    <row r="20" spans="1:5" ht="15.75" x14ac:dyDescent="0.25">
      <c r="A20" s="38" t="s">
        <v>43</v>
      </c>
      <c r="B20" s="38"/>
      <c r="C20" s="39">
        <v>18.714121909999999</v>
      </c>
      <c r="D20" s="39">
        <v>35.518777319999998</v>
      </c>
      <c r="E20" s="40">
        <v>13.66943135</v>
      </c>
    </row>
    <row r="22" spans="1:5" ht="18.75" x14ac:dyDescent="0.3">
      <c r="A22" s="3" t="s">
        <v>46</v>
      </c>
      <c r="B22" s="2"/>
      <c r="C22" s="2"/>
      <c r="D22" s="2"/>
    </row>
    <row r="23" spans="1:5" ht="15.75" x14ac:dyDescent="0.25">
      <c r="A23" s="26" t="s">
        <v>58</v>
      </c>
      <c r="B23" s="26" t="s">
        <v>69</v>
      </c>
      <c r="C23" s="27" t="s">
        <v>48</v>
      </c>
      <c r="D23" s="27" t="s">
        <v>49</v>
      </c>
    </row>
    <row r="24" spans="1:5" ht="15.75" x14ac:dyDescent="0.25">
      <c r="A24" s="28" t="s">
        <v>12</v>
      </c>
      <c r="B24" s="34" t="s">
        <v>68</v>
      </c>
      <c r="C24" s="35">
        <v>151.48093955167403</v>
      </c>
      <c r="D24" s="35">
        <v>100.42373761691401</v>
      </c>
    </row>
    <row r="25" spans="1:5" ht="15.75" x14ac:dyDescent="0.25">
      <c r="A25" s="31" t="s">
        <v>14</v>
      </c>
      <c r="B25" s="36" t="s">
        <v>70</v>
      </c>
      <c r="C25" s="37">
        <v>124.546799143085</v>
      </c>
      <c r="D25" s="37">
        <v>82.510488334176301</v>
      </c>
    </row>
    <row r="26" spans="1:5" ht="15.75" x14ac:dyDescent="0.25">
      <c r="A26" s="28" t="s">
        <v>16</v>
      </c>
      <c r="B26" s="34" t="s">
        <v>71</v>
      </c>
      <c r="C26" s="35">
        <v>224.57314203831299</v>
      </c>
      <c r="D26" s="35">
        <v>134.651275707238</v>
      </c>
    </row>
    <row r="27" spans="1:5" ht="15.75" x14ac:dyDescent="0.25">
      <c r="A27" s="31" t="s">
        <v>19</v>
      </c>
      <c r="B27" s="36" t="s">
        <v>79</v>
      </c>
      <c r="C27" s="37">
        <v>194.93394241254902</v>
      </c>
      <c r="D27" s="37">
        <v>141.610437004575</v>
      </c>
    </row>
    <row r="28" spans="1:5" ht="15.75" x14ac:dyDescent="0.25">
      <c r="A28" s="28" t="s">
        <v>59</v>
      </c>
      <c r="B28" s="34" t="s">
        <v>72</v>
      </c>
      <c r="C28" s="35">
        <v>112.606556318247</v>
      </c>
      <c r="D28" s="35">
        <v>73.896053554910793</v>
      </c>
    </row>
    <row r="29" spans="1:5" ht="15.75" x14ac:dyDescent="0.25">
      <c r="A29" s="31" t="s">
        <v>60</v>
      </c>
      <c r="B29" s="36" t="s">
        <v>23</v>
      </c>
      <c r="C29" s="37">
        <v>154.66160786426903</v>
      </c>
      <c r="D29" s="37">
        <v>103.113997274662</v>
      </c>
    </row>
    <row r="30" spans="1:5" ht="15.75" x14ac:dyDescent="0.25">
      <c r="A30" s="28" t="s">
        <v>25</v>
      </c>
      <c r="B30" s="34" t="s">
        <v>73</v>
      </c>
      <c r="C30" s="35">
        <v>404.85916573277802</v>
      </c>
      <c r="D30" s="35">
        <v>252.35558369712902</v>
      </c>
    </row>
    <row r="31" spans="1:5" ht="15.75" x14ac:dyDescent="0.25">
      <c r="A31" s="31" t="s">
        <v>28</v>
      </c>
      <c r="B31" s="36" t="s">
        <v>74</v>
      </c>
      <c r="C31" s="37">
        <v>95.057916337003888</v>
      </c>
      <c r="D31" s="37">
        <v>61.159774783941494</v>
      </c>
    </row>
    <row r="32" spans="1:5" ht="15.75" x14ac:dyDescent="0.25">
      <c r="A32" s="28" t="s">
        <v>61</v>
      </c>
      <c r="B32" s="34" t="s">
        <v>30</v>
      </c>
      <c r="C32" s="35">
        <v>94.648854251608796</v>
      </c>
      <c r="D32" s="35">
        <v>62.191749224984498</v>
      </c>
    </row>
    <row r="33" spans="1:4" ht="15.75" x14ac:dyDescent="0.25">
      <c r="A33" s="31" t="s">
        <v>62</v>
      </c>
      <c r="B33" s="36" t="s">
        <v>33</v>
      </c>
      <c r="C33" s="37">
        <v>120.80099054500501</v>
      </c>
      <c r="D33" s="37">
        <v>72.031243765291407</v>
      </c>
    </row>
    <row r="34" spans="1:4" ht="15.75" x14ac:dyDescent="0.25">
      <c r="A34" s="28" t="s">
        <v>64</v>
      </c>
      <c r="B34" s="34" t="s">
        <v>37</v>
      </c>
      <c r="C34" s="35">
        <v>427.30744755674203</v>
      </c>
      <c r="D34" s="35">
        <v>286.96471242529503</v>
      </c>
    </row>
    <row r="35" spans="1:4" ht="15.75" x14ac:dyDescent="0.25">
      <c r="A35" s="31" t="s">
        <v>51</v>
      </c>
      <c r="B35" s="36" t="s">
        <v>34</v>
      </c>
      <c r="C35" s="37">
        <v>48.961094892809712</v>
      </c>
      <c r="D35" s="37">
        <v>30.785669164446276</v>
      </c>
    </row>
    <row r="36" spans="1:4" ht="15.75" x14ac:dyDescent="0.25">
      <c r="A36" s="38" t="s">
        <v>43</v>
      </c>
      <c r="B36" s="41"/>
      <c r="C36" s="42">
        <v>103.6773398</v>
      </c>
      <c r="D36" s="42">
        <v>87.136437299999997</v>
      </c>
    </row>
    <row r="39" spans="1:4" x14ac:dyDescent="0.2">
      <c r="A39" s="47" t="s">
        <v>57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Coste medio global prestación</vt:lpstr>
      <vt:lpstr>Coste medio prestac y equipo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2018-09-24T15:45:36Z</dcterms:created>
  <dcterms:modified xsi:type="dcterms:W3CDTF">2018-09-24T17:00:29Z</dcterms:modified>
</cp:coreProperties>
</file>